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学院报送及备案" sheetId="1" r:id="rId1"/>
    <sheet name="期刊类别及计分参考（学校）" sheetId="2" r:id="rId2"/>
    <sheet name="期刊级别（通用）" sheetId="4" r:id="rId3"/>
  </sheets>
  <calcPr calcId="144525"/>
</workbook>
</file>

<file path=xl/sharedStrings.xml><?xml version="1.0" encoding="utf-8"?>
<sst xmlns="http://schemas.openxmlformats.org/spreadsheetml/2006/main" count="109" uniqueCount="89">
  <si>
    <r>
      <rPr>
        <b/>
        <sz val="18"/>
        <color theme="1"/>
        <rFont val="宋体"/>
        <charset val="134"/>
        <scheme val="minor"/>
      </rPr>
      <t>附件2：2023年度研究生发表高水平论文的奖励明细汇总表（</t>
    </r>
    <r>
      <rPr>
        <b/>
        <sz val="18"/>
        <color rgb="FFFF0000"/>
        <rFont val="宋体"/>
        <charset val="134"/>
        <scheme val="minor"/>
      </rPr>
      <t>请严格按照填写说明填写</t>
    </r>
    <r>
      <rPr>
        <b/>
        <sz val="18"/>
        <color theme="1"/>
        <rFont val="宋体"/>
        <charset val="134"/>
        <scheme val="minor"/>
      </rPr>
      <t>）</t>
    </r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</si>
  <si>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</si>
  <si>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</si>
  <si>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</si>
  <si>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</si>
  <si>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</si>
  <si>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</si>
  <si>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</si>
  <si>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</si>
  <si>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</si>
  <si>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</si>
  <si>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期刊类别（学校）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</si>
  <si>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</si>
  <si>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</si>
  <si>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</si>
  <si>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</si>
  <si>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</si>
  <si>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（含系数）</t>
  </si>
  <si>
    <t>拟奖励
论文金额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</si>
  <si>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2020200018</t>
    </r>
  </si>
  <si>
    <t>王雪怡</t>
  </si>
  <si>
    <t>硕士</t>
  </si>
  <si>
    <t>管工学院</t>
  </si>
  <si>
    <t>管理科学与工程</t>
  </si>
  <si>
    <t>A Two-stage Estimation of Distribution Algorithm with Heuristics for Energy-aware Cloud Workflow Scheduling</t>
  </si>
  <si>
    <t>IEEE Transactions on Services Computing</t>
  </si>
  <si>
    <t>1939-1374</t>
  </si>
  <si>
    <t>A++类期刊</t>
  </si>
  <si>
    <t>SCI二区</t>
  </si>
  <si>
    <t>其他学科ESI期刊</t>
  </si>
  <si>
    <t>导师一作，学生二作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</si>
  <si>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/5</t>
    </r>
  </si>
  <si>
    <t>否</t>
  </si>
  <si>
    <t>凌玉婷</t>
  </si>
  <si>
    <t>物流工程与管理</t>
  </si>
  <si>
    <t xml:space="preserve">Exploring epidemic voluntary vaccinating behavior based on information-driven decisions 
and benefit-cost analysis </t>
  </si>
  <si>
    <t>APPLIED MATHEMATICS AND COMPUTATION</t>
  </si>
  <si>
    <t xml:space="preserve">0096-3003
</t>
  </si>
  <si>
    <t>其他SCI二区收录</t>
  </si>
  <si>
    <t>SCI二区 (TOP)</t>
  </si>
  <si>
    <t>2/5</t>
  </si>
  <si>
    <t xml:space="preserve">Optimal vaccination strategies for COVID-19 in population migration between two regions 
scenario 
</t>
  </si>
  <si>
    <t xml:space="preserve">HUMAN VACCINES &amp; IMMUNOTHERAPEUTICS
</t>
  </si>
  <si>
    <t>2164-5515</t>
  </si>
  <si>
    <t>其他SCI三区收录</t>
  </si>
  <si>
    <t>SCI三区</t>
  </si>
  <si>
    <t>2/6</t>
  </si>
  <si>
    <r>
      <t>备注：1.各学院须把本表在学院内公示5个工作日且无异议后，再在计财处系统预约奖励发放清单，项目号为</t>
    </r>
    <r>
      <rPr>
        <b/>
        <u/>
        <sz val="12"/>
        <color theme="1"/>
        <rFont val="宋体"/>
        <charset val="134"/>
        <scheme val="minor"/>
      </rPr>
      <t>3100XJ060901</t>
    </r>
    <r>
      <rPr>
        <b/>
        <sz val="12"/>
        <color theme="1"/>
        <rFont val="宋体"/>
        <charset val="134"/>
        <scheme val="minor"/>
      </rPr>
      <t>，发放清单打印后须由学院经办人和</t>
    </r>
    <r>
      <rPr>
        <b/>
        <u/>
        <sz val="12"/>
        <color theme="1"/>
        <rFont val="宋体"/>
        <charset val="134"/>
        <scheme val="minor"/>
      </rPr>
      <t>分管领导审核确认签字</t>
    </r>
    <r>
      <rPr>
        <b/>
        <sz val="12"/>
        <color theme="1"/>
        <rFont val="宋体"/>
        <charset val="134"/>
        <scheme val="minor"/>
      </rPr>
      <t xml:space="preserve">后报至1040办公室。
</t>
    </r>
    <r>
      <rPr>
        <b/>
        <sz val="12"/>
        <color rgb="FFFF0000"/>
        <rFont val="宋体"/>
        <charset val="134"/>
        <scheme val="minor"/>
      </rPr>
      <t xml:space="preserve">2.请填写学院网站公示网址：___________________，总奖励金额为_______元。                   </t>
    </r>
    <r>
      <rPr>
        <b/>
        <sz val="12"/>
        <rFont val="宋体"/>
        <charset val="134"/>
        <scheme val="minor"/>
      </rPr>
      <t>学院经办人签字：________________        学院分管领导签字：________________(加盖学院公章）</t>
    </r>
  </si>
  <si>
    <t>期刊类别</t>
  </si>
  <si>
    <t>基础分</t>
  </si>
  <si>
    <t>顶级国际期刊</t>
  </si>
  <si>
    <t>顶级国内期刊</t>
  </si>
  <si>
    <t>A+++期刊</t>
  </si>
  <si>
    <t>A+类期刊</t>
  </si>
  <si>
    <t>A类国内期刊</t>
  </si>
  <si>
    <t>A-类国内期刊</t>
  </si>
  <si>
    <t>ESI热点/高被引论文（前1%）（3次及以上）</t>
  </si>
  <si>
    <t>ESI热点/高被引论文（前1%）（2次）</t>
  </si>
  <si>
    <t>ESI热点/高被引论文（前1%）（1次）</t>
  </si>
  <si>
    <t>其他SSCI一区收录</t>
  </si>
  <si>
    <t>其他SSCI二区收录</t>
  </si>
  <si>
    <t>其他SSCI三区收录</t>
  </si>
  <si>
    <t>其他SSCI四区收录</t>
  </si>
  <si>
    <t>其他SCI一区收录</t>
  </si>
  <si>
    <t>其他SCI四区收录</t>
  </si>
  <si>
    <t>A&amp;HCI收录</t>
  </si>
  <si>
    <t>EI收录的期刊论文</t>
  </si>
  <si>
    <t>CCF A会议短文</t>
  </si>
  <si>
    <t>CCF B期刊论文</t>
  </si>
  <si>
    <t>ABS二星期刊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</si>
  <si>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</si>
  <si>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</si>
  <si>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</si>
  <si>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</si>
  <si>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</si>
  <si>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charset val="134"/>
        <scheme val="minor"/>
      </rPr>
      <t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ESI期刊目录详见：</t>
    </r>
    <r>
      <rPr>
        <u/>
        <sz val="11"/>
        <color theme="1"/>
        <rFont val="宋体"/>
        <charset val="134"/>
        <scheme val="minor"/>
      </rPr>
      <t>https://lib.zjgsu.edu.cn/2019/1030/c1056a38303/page.htm</t>
    </r>
  </si>
  <si>
    <t>通用期刊级别</t>
  </si>
  <si>
    <t>SSCI一区</t>
  </si>
  <si>
    <t>SSCI二区</t>
  </si>
  <si>
    <t>SSCI三区</t>
  </si>
  <si>
    <t>SSCI四区</t>
  </si>
  <si>
    <t>SCI一区</t>
  </si>
  <si>
    <t>SCI二区（TOP）</t>
  </si>
  <si>
    <t>SCI四区</t>
  </si>
  <si>
    <t>EI收录</t>
  </si>
  <si>
    <t>CSSCI来源</t>
  </si>
  <si>
    <t>CSSCI扩展版</t>
  </si>
  <si>
    <t>北大核心</t>
  </si>
  <si>
    <t>备注：CSSCI目录请见附件4。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</si>
</sst>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7" fillId="0" borderId="1" xfId="5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7" fillId="0" borderId="1" xfId="12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12" applyNumberFormat="1" applyFont="1" applyBorder="1" applyAlignment="1">
      <alignment horizontal="center" vertical="center" wrapText="1" readingOrder="1"/>
    </xf>
    <xf numFmtId="0" fontId="7" fillId="0" borderId="1" xfId="12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 wrapText="1" readingOrder="1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zoomScale="90" zoomScaleNormal="90" workbookViewId="0">
      <selection activeCell="J14" sqref="J14"/>
    </sheetView>
  </sheetViews>
  <sheetFormatPr defaultColWidth="9" defaultRowHeight="13.5" outlineLevelRow="5"/>
  <cols>
    <col min="1" max="1" width="7.45" customWidth="1"/>
    <col min="2" max="2" width="11.1833333333333" customWidth="1"/>
    <col min="3" max="3" width="9.45" customWidth="1"/>
    <col min="4" max="4" width="7.90833333333333" customWidth="1"/>
    <col min="5" max="5" width="11.8166666666667" customWidth="1"/>
    <col min="6" max="6" width="13.45" customWidth="1"/>
    <col min="7" max="7" width="26.2666666666667" customWidth="1"/>
    <col min="8" max="8" width="11.6333333333333" customWidth="1"/>
    <col min="9" max="9" width="19.3" customWidth="1"/>
    <col min="10" max="10" width="13.6333333333333" customWidth="1"/>
    <col min="11" max="11" width="20.8166666666667" customWidth="1"/>
    <col min="12" max="12" width="20" customWidth="1"/>
    <col min="13" max="13" width="31" customWidth="1"/>
    <col min="14" max="14" width="24.725" customWidth="1"/>
    <col min="15" max="15" width="13.9083333333333" style="13" customWidth="1"/>
    <col min="16" max="16" width="12.6333333333333" customWidth="1"/>
    <col min="17" max="17" width="30" customWidth="1"/>
    <col min="18" max="18" width="23.45" customWidth="1"/>
  </cols>
  <sheetData>
    <row r="1" ht="24" customHeight="1" spans="1:18">
      <c r="A1" s="1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5" customHeight="1" spans="1:18">
      <c r="A2" s="15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5" t="s">
        <v>14</v>
      </c>
      <c r="O2" s="24" t="s">
        <v>15</v>
      </c>
      <c r="P2" s="16" t="s">
        <v>16</v>
      </c>
      <c r="Q2" s="16" t="s">
        <v>17</v>
      </c>
      <c r="R2" s="16" t="s">
        <v>18</v>
      </c>
    </row>
    <row r="3" ht="60" customHeight="1" spans="1:18">
      <c r="A3" s="17">
        <v>1</v>
      </c>
      <c r="B3" s="18" t="s">
        <v>19</v>
      </c>
      <c r="C3" s="19" t="s">
        <v>20</v>
      </c>
      <c r="D3" s="20" t="s">
        <v>21</v>
      </c>
      <c r="E3" s="20" t="s">
        <v>22</v>
      </c>
      <c r="F3" s="20" t="s">
        <v>23</v>
      </c>
      <c r="G3" s="21" t="s">
        <v>24</v>
      </c>
      <c r="H3" s="22">
        <v>45174</v>
      </c>
      <c r="I3" s="25" t="s">
        <v>25</v>
      </c>
      <c r="J3" s="26" t="s">
        <v>26</v>
      </c>
      <c r="K3" s="27" t="s">
        <v>27</v>
      </c>
      <c r="L3" s="28" t="s">
        <v>28</v>
      </c>
      <c r="M3" s="27" t="s">
        <v>29</v>
      </c>
      <c r="N3" s="20" t="s">
        <v>30</v>
      </c>
      <c r="O3" s="29" t="s">
        <v>31</v>
      </c>
      <c r="P3" s="20" t="s">
        <v>32</v>
      </c>
      <c r="Q3" s="20">
        <v>4.8</v>
      </c>
      <c r="R3" s="27">
        <v>4123</v>
      </c>
    </row>
    <row r="4" customFormat="1" ht="60" customHeight="1" spans="1:18">
      <c r="A4" s="17">
        <v>2</v>
      </c>
      <c r="B4" s="18">
        <v>21020200050</v>
      </c>
      <c r="C4" s="19" t="s">
        <v>33</v>
      </c>
      <c r="D4" s="20" t="s">
        <v>21</v>
      </c>
      <c r="E4" s="20" t="s">
        <v>22</v>
      </c>
      <c r="F4" s="20" t="s">
        <v>34</v>
      </c>
      <c r="G4" s="21" t="s">
        <v>35</v>
      </c>
      <c r="H4" s="22">
        <v>44958</v>
      </c>
      <c r="I4" s="25" t="s">
        <v>36</v>
      </c>
      <c r="J4" s="26" t="s">
        <v>37</v>
      </c>
      <c r="K4" s="27" t="s">
        <v>38</v>
      </c>
      <c r="L4" s="28" t="s">
        <v>39</v>
      </c>
      <c r="M4" s="27" t="s">
        <v>29</v>
      </c>
      <c r="N4" s="20" t="s">
        <v>30</v>
      </c>
      <c r="O4" s="29" t="s">
        <v>40</v>
      </c>
      <c r="P4" s="20" t="s">
        <v>32</v>
      </c>
      <c r="Q4" s="20">
        <f>2.2*1.2</f>
        <v>2.64</v>
      </c>
      <c r="R4" s="27">
        <v>776</v>
      </c>
    </row>
    <row r="5" customFormat="1" ht="60" customHeight="1" spans="1:18">
      <c r="A5" s="17">
        <v>3</v>
      </c>
      <c r="B5" s="18">
        <v>21020200050</v>
      </c>
      <c r="C5" s="19" t="s">
        <v>33</v>
      </c>
      <c r="D5" s="20" t="s">
        <v>21</v>
      </c>
      <c r="E5" s="20" t="s">
        <v>22</v>
      </c>
      <c r="F5" s="20" t="s">
        <v>34</v>
      </c>
      <c r="G5" s="21" t="s">
        <v>41</v>
      </c>
      <c r="H5" s="22">
        <v>45139</v>
      </c>
      <c r="I5" s="25" t="s">
        <v>42</v>
      </c>
      <c r="J5" s="26" t="s">
        <v>43</v>
      </c>
      <c r="K5" s="27" t="s">
        <v>44</v>
      </c>
      <c r="L5" s="28" t="s">
        <v>45</v>
      </c>
      <c r="M5" s="27" t="s">
        <v>29</v>
      </c>
      <c r="N5" s="20" t="s">
        <v>30</v>
      </c>
      <c r="O5" s="29" t="s">
        <v>46</v>
      </c>
      <c r="P5" s="20" t="s">
        <v>32</v>
      </c>
      <c r="Q5" s="20">
        <f>1.2*1.2</f>
        <v>1.44</v>
      </c>
      <c r="R5" s="27">
        <v>423</v>
      </c>
    </row>
    <row r="6" ht="62" customHeight="1" spans="1:18">
      <c r="A6" s="23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30"/>
      <c r="P6" s="30"/>
      <c r="Q6" s="30"/>
      <c r="R6" s="30"/>
    </row>
  </sheetData>
  <mergeCells count="3">
    <mergeCell ref="A1:R1"/>
    <mergeCell ref="A6:N6"/>
    <mergeCell ref="O6:R6"/>
  </mergeCells>
  <dataValidations count="4">
    <dataValidation type="list" allowBlank="1" showInputMessage="1" showErrorMessage="1" sqref="M1 M3:M5 M6:M1048576">
      <formula1>"ECONOMICS&amp;BUSINESS（经济学和商学）ESI期刊,其他学科ESI期刊,不属于ESI期刊"</formula1>
    </dataValidation>
    <dataValidation type="list" allowBlank="1" showInputMessage="1" showErrorMessage="1" sqref="K1 K3:K5 K6:K1048576">
      <formula1>'期刊类别及计分参考（学校）'!$B$2:$B$29</formula1>
    </dataValidation>
    <dataValidation type="list" allowBlank="1" showInputMessage="1" showErrorMessage="1" sqref="L1 L3:L5 L6:L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N1 N3:N5 N6:N1048576">
      <formula1>"学生一作,通讯作者,导师一作，学生二作"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C18" sqref="C18"/>
    </sheetView>
  </sheetViews>
  <sheetFormatPr defaultColWidth="9" defaultRowHeight="13.5" outlineLevelCol="2"/>
  <cols>
    <col min="1" max="1" width="9" style="6"/>
    <col min="2" max="2" width="52" style="5" customWidth="1"/>
    <col min="3" max="3" width="15.9083333333333" style="6" customWidth="1"/>
  </cols>
  <sheetData>
    <row r="1" ht="14.25" spans="1:3">
      <c r="A1" s="7" t="s">
        <v>1</v>
      </c>
      <c r="B1" s="1" t="s">
        <v>48</v>
      </c>
      <c r="C1" s="1" t="s">
        <v>49</v>
      </c>
    </row>
    <row r="2" ht="14.25" spans="1:3">
      <c r="A2" s="8">
        <v>1</v>
      </c>
      <c r="B2" s="9" t="s">
        <v>50</v>
      </c>
      <c r="C2" s="8">
        <v>50</v>
      </c>
    </row>
    <row r="3" ht="14.25" spans="1:3">
      <c r="A3" s="8">
        <v>2</v>
      </c>
      <c r="B3" s="9" t="s">
        <v>51</v>
      </c>
      <c r="C3" s="8">
        <v>15</v>
      </c>
    </row>
    <row r="4" ht="14.25" spans="1:3">
      <c r="A4" s="8">
        <v>3</v>
      </c>
      <c r="B4" s="9" t="s">
        <v>52</v>
      </c>
      <c r="C4" s="8">
        <v>10</v>
      </c>
    </row>
    <row r="5" ht="14.25" spans="1:3">
      <c r="A5" s="8">
        <v>4</v>
      </c>
      <c r="B5" s="9" t="s">
        <v>27</v>
      </c>
      <c r="C5" s="8">
        <v>4</v>
      </c>
    </row>
    <row r="6" ht="14.25" spans="1:3">
      <c r="A6" s="8">
        <v>5</v>
      </c>
      <c r="B6" s="9" t="s">
        <v>53</v>
      </c>
      <c r="C6" s="8">
        <v>3.2</v>
      </c>
    </row>
    <row r="7" ht="14.25" spans="1:3">
      <c r="A7" s="8">
        <v>6</v>
      </c>
      <c r="B7" s="9" t="s">
        <v>54</v>
      </c>
      <c r="C7" s="8">
        <v>1.5</v>
      </c>
    </row>
    <row r="8" ht="14.25" spans="1:3">
      <c r="A8" s="8">
        <v>7</v>
      </c>
      <c r="B8" s="9" t="s">
        <v>55</v>
      </c>
      <c r="C8" s="8">
        <v>0.5</v>
      </c>
    </row>
    <row r="9" ht="14.25" spans="1:3">
      <c r="A9" s="8">
        <v>8</v>
      </c>
      <c r="B9" s="9" t="s">
        <v>56</v>
      </c>
      <c r="C9" s="8">
        <v>7</v>
      </c>
    </row>
    <row r="10" ht="14.25" spans="1:3">
      <c r="A10" s="8">
        <v>9</v>
      </c>
      <c r="B10" s="9" t="s">
        <v>57</v>
      </c>
      <c r="C10" s="8">
        <v>4</v>
      </c>
    </row>
    <row r="11" ht="14.25" spans="1:3">
      <c r="A11" s="8">
        <v>10</v>
      </c>
      <c r="B11" s="9" t="s">
        <v>58</v>
      </c>
      <c r="C11" s="8">
        <v>1</v>
      </c>
    </row>
    <row r="12" ht="14.25" spans="1:3">
      <c r="A12" s="8">
        <v>11</v>
      </c>
      <c r="B12" s="9" t="s">
        <v>59</v>
      </c>
      <c r="C12" s="8">
        <v>3</v>
      </c>
    </row>
    <row r="13" ht="14.25" spans="1:3">
      <c r="A13" s="8">
        <v>12</v>
      </c>
      <c r="B13" s="9" t="s">
        <v>60</v>
      </c>
      <c r="C13" s="8">
        <v>2.2</v>
      </c>
    </row>
    <row r="14" ht="14.25" spans="1:3">
      <c r="A14" s="8">
        <v>13</v>
      </c>
      <c r="B14" s="9" t="s">
        <v>61</v>
      </c>
      <c r="C14" s="8">
        <v>1.3</v>
      </c>
    </row>
    <row r="15" ht="14.25" spans="1:3">
      <c r="A15" s="8">
        <v>14</v>
      </c>
      <c r="B15" s="9" t="s">
        <v>62</v>
      </c>
      <c r="C15" s="8">
        <v>1.2</v>
      </c>
    </row>
    <row r="16" ht="14.25" spans="1:3">
      <c r="A16" s="8">
        <v>15</v>
      </c>
      <c r="B16" s="9" t="s">
        <v>63</v>
      </c>
      <c r="C16" s="8">
        <v>3</v>
      </c>
    </row>
    <row r="17" ht="14.25" spans="1:3">
      <c r="A17" s="8">
        <v>16</v>
      </c>
      <c r="B17" s="9" t="s">
        <v>38</v>
      </c>
      <c r="C17" s="8">
        <v>2.2</v>
      </c>
    </row>
    <row r="18" ht="14.25" spans="1:3">
      <c r="A18" s="8">
        <v>17</v>
      </c>
      <c r="B18" s="9" t="s">
        <v>44</v>
      </c>
      <c r="C18" s="8">
        <v>1.2</v>
      </c>
    </row>
    <row r="19" ht="14.25" spans="1:3">
      <c r="A19" s="8">
        <v>18</v>
      </c>
      <c r="B19" s="9" t="s">
        <v>64</v>
      </c>
      <c r="C19" s="8">
        <v>1</v>
      </c>
    </row>
    <row r="20" ht="14.25" spans="1:3">
      <c r="A20" s="8">
        <v>19</v>
      </c>
      <c r="B20" s="9" t="s">
        <v>65</v>
      </c>
      <c r="C20" s="8">
        <v>2</v>
      </c>
    </row>
    <row r="21" ht="14.25" spans="1:3">
      <c r="A21" s="8">
        <v>20</v>
      </c>
      <c r="B21" s="9" t="s">
        <v>66</v>
      </c>
      <c r="C21" s="8">
        <v>1</v>
      </c>
    </row>
    <row r="22" ht="14.25" spans="1:3">
      <c r="A22" s="8">
        <v>21</v>
      </c>
      <c r="B22" s="9" t="s">
        <v>67</v>
      </c>
      <c r="C22" s="8">
        <v>1.8</v>
      </c>
    </row>
    <row r="23" ht="14.25" spans="1:3">
      <c r="A23" s="8">
        <v>22</v>
      </c>
      <c r="B23" s="9" t="s">
        <v>68</v>
      </c>
      <c r="C23" s="8">
        <v>1.8</v>
      </c>
    </row>
    <row r="24" ht="14.25" spans="1:3">
      <c r="A24" s="8">
        <v>23</v>
      </c>
      <c r="B24" s="9" t="s">
        <v>69</v>
      </c>
      <c r="C24" s="8">
        <v>1.5</v>
      </c>
    </row>
    <row r="25" ht="14.25" spans="1:3">
      <c r="A25" s="8">
        <v>24</v>
      </c>
      <c r="B25" s="9" t="s">
        <v>70</v>
      </c>
      <c r="C25" s="8">
        <v>1</v>
      </c>
    </row>
    <row r="26" ht="57" customHeight="1" spans="1:3">
      <c r="A26" s="8">
        <v>25</v>
      </c>
      <c r="B26" s="10" t="s">
        <v>71</v>
      </c>
      <c r="C26" s="8">
        <v>1</v>
      </c>
    </row>
    <row r="27" ht="14.25" spans="1:3">
      <c r="A27" s="8">
        <v>26</v>
      </c>
      <c r="B27" s="9" t="s">
        <v>72</v>
      </c>
      <c r="C27" s="8">
        <v>2.5</v>
      </c>
    </row>
    <row r="28" ht="14.25" spans="1:3">
      <c r="A28" s="8">
        <v>27</v>
      </c>
      <c r="B28" s="9" t="s">
        <v>73</v>
      </c>
      <c r="C28" s="8">
        <v>1.3</v>
      </c>
    </row>
    <row r="29" ht="14.25" spans="1:3">
      <c r="A29" s="8">
        <v>28</v>
      </c>
      <c r="B29" s="9" t="s">
        <v>74</v>
      </c>
      <c r="C29" s="8">
        <v>1</v>
      </c>
    </row>
    <row r="30" spans="1:3">
      <c r="A30" s="11" t="s">
        <v>75</v>
      </c>
      <c r="B30" s="12"/>
      <c r="C30" s="12"/>
    </row>
    <row r="31" ht="80" customHeight="1" spans="1:3">
      <c r="A31" s="12"/>
      <c r="B31" s="12"/>
      <c r="C31" s="12"/>
    </row>
  </sheetData>
  <mergeCells count="1">
    <mergeCell ref="A30:C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3" sqref="B13"/>
    </sheetView>
  </sheetViews>
  <sheetFormatPr defaultColWidth="9" defaultRowHeight="20" customHeight="1" outlineLevelCol="1"/>
  <cols>
    <col min="1" max="1" width="12.45" customWidth="1"/>
    <col min="2" max="2" width="28.45" customWidth="1"/>
  </cols>
  <sheetData>
    <row r="1" customHeight="1" spans="1:2">
      <c r="A1" s="1" t="s">
        <v>1</v>
      </c>
      <c r="B1" s="1" t="s">
        <v>76</v>
      </c>
    </row>
    <row r="2" customHeight="1" spans="1:2">
      <c r="A2" s="2">
        <v>1</v>
      </c>
      <c r="B2" s="3" t="s">
        <v>77</v>
      </c>
    </row>
    <row r="3" customHeight="1" spans="1:2">
      <c r="A3" s="2">
        <v>2</v>
      </c>
      <c r="B3" s="3" t="s">
        <v>78</v>
      </c>
    </row>
    <row r="4" customHeight="1" spans="1:2">
      <c r="A4" s="2">
        <v>3</v>
      </c>
      <c r="B4" s="3" t="s">
        <v>79</v>
      </c>
    </row>
    <row r="5" customHeight="1" spans="1:2">
      <c r="A5" s="2">
        <v>4</v>
      </c>
      <c r="B5" s="3" t="s">
        <v>80</v>
      </c>
    </row>
    <row r="6" customHeight="1" spans="1:2">
      <c r="A6" s="2">
        <v>5</v>
      </c>
      <c r="B6" s="3" t="s">
        <v>81</v>
      </c>
    </row>
    <row r="7" customHeight="1" spans="1:2">
      <c r="A7" s="2">
        <v>6</v>
      </c>
      <c r="B7" s="3" t="s">
        <v>82</v>
      </c>
    </row>
    <row r="8" customHeight="1" spans="1:2">
      <c r="A8" s="2">
        <v>7</v>
      </c>
      <c r="B8" s="3" t="s">
        <v>28</v>
      </c>
    </row>
    <row r="9" customHeight="1" spans="1:2">
      <c r="A9" s="2">
        <v>8</v>
      </c>
      <c r="B9" s="3" t="s">
        <v>45</v>
      </c>
    </row>
    <row r="10" customHeight="1" spans="1:2">
      <c r="A10" s="2">
        <v>9</v>
      </c>
      <c r="B10" s="4" t="s">
        <v>83</v>
      </c>
    </row>
    <row r="11" customHeight="1" spans="1:2">
      <c r="A11" s="2">
        <v>10</v>
      </c>
      <c r="B11" s="4" t="s">
        <v>84</v>
      </c>
    </row>
    <row r="12" customHeight="1" spans="1:2">
      <c r="A12" s="2">
        <v>11</v>
      </c>
      <c r="B12" s="4" t="s">
        <v>65</v>
      </c>
    </row>
    <row r="13" customHeight="1" spans="1:2">
      <c r="A13" s="2">
        <v>12</v>
      </c>
      <c r="B13" s="4" t="s">
        <v>85</v>
      </c>
    </row>
    <row r="14" customHeight="1" spans="1:2">
      <c r="A14" s="2">
        <v>13</v>
      </c>
      <c r="B14" s="4" t="s">
        <v>86</v>
      </c>
    </row>
    <row r="15" customHeight="1" spans="1:2">
      <c r="A15" s="2">
        <v>14</v>
      </c>
      <c r="B15" s="4" t="s">
        <v>87</v>
      </c>
    </row>
    <row r="16" customHeight="1" spans="1:2">
      <c r="A16" s="5" t="s">
        <v>88</v>
      </c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期刊类别及计分参考（学校）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余荣芳</cp:lastModifiedBy>
  <dcterms:created xsi:type="dcterms:W3CDTF">2023-09-07T09:17:00Z</dcterms:created>
  <dcterms:modified xsi:type="dcterms:W3CDTF">2024-03-14T08:58:01Z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66A2C3F96D504268B9648CBA04EBBE60</vt:lpwstr>
  </property>
  <property fmtid="{D5CDD505-2E9C-101B-9397-08002B2CF9AE}" pid="3" name="KSOProductBuildVer">
    <vt:lpwstr>2052-11.1.0.12165</vt:lpwstr>
  </property>
</Properties>
</file>